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B9173E96-2E2D-40EC-A675-6DC081FAF6E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<sst xmlns="http://schemas.openxmlformats.org/spreadsheetml/2006/main" count="41" uniqueCount="40">
  <si>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</si>
  <si>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</si>
  <si>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</si>
  <si>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</si>
  <si>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</si>
  <si>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</si>
  <si>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</si>
  <si>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</si>
  <si>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</si>
  <si>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</si>
  <si>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</si>
  <si>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</si>
  <si>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</si>
  <si>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</si>
  <si>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</si>
  <si>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</si>
  <si>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</si>
  <si>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</si>
  <si>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</si>
  <si>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</si>
  <si>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</si>
  <si>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</si>
  <si>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</si>
  <si>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</si>
  <si>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</si>
  <si>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</si>
  <si>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</si>
  <si>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54-23гн</t>
  </si>
  <si>
    <t>Кофейный напиток с молоком</t>
  </si>
  <si>
    <t>МБОУ "Старошалтинская ООШ"</t>
  </si>
  <si>
    <t>гор.напиток</t>
  </si>
  <si>
    <t>фрукты</t>
  </si>
  <si>
    <t>итого</t>
  </si>
  <si>
    <t>54-16 СБР2020</t>
  </si>
  <si>
    <t xml:space="preserve">54-1з     </t>
  </si>
  <si>
    <t>Каша Дружба</t>
  </si>
  <si>
    <t>Сыр твердых сортов в нарезке</t>
  </si>
  <si>
    <t xml:space="preserve">Фрукт </t>
  </si>
  <si>
    <t xml:space="preserve">Хлеб ржаной </t>
  </si>
  <si>
    <t>22.05.2024г.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</si>
</sst>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39">
          <cell r="A3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33</v>
      </c>
      <c r="D4" s="42" t="s">
        <v>35</v>
      </c>
      <c r="E4" s="45">
        <v>200</v>
      </c>
      <c r="F4" s="45">
        <v>13.59</v>
      </c>
      <c r="G4" s="45">
        <v>168.9</v>
      </c>
      <c r="H4" s="45">
        <v>5</v>
      </c>
      <c r="I4" s="45">
        <v>5.8</v>
      </c>
      <c r="J4" s="45">
        <v>24.1</v>
      </c>
    </row>
    <row r="5" spans="1:10" x14ac:dyDescent="0.25">
      <c r="A5" s="5"/>
      <c r="B5" s="37"/>
      <c r="C5" s="40" t="s">
        <v>34</v>
      </c>
      <c r="D5" s="43" t="s">
        <v>36</v>
      </c>
      <c r="E5" s="46">
        <v>30</v>
      </c>
      <c r="F5" s="46">
        <v>20.7</v>
      </c>
      <c r="G5" s="46">
        <v>107.5</v>
      </c>
      <c r="H5" s="46">
        <v>7</v>
      </c>
      <c r="I5" s="46">
        <v>8.9</v>
      </c>
      <c r="J5" s="46">
        <v>0</v>
      </c>
    </row>
    <row r="6" spans="1:10" x14ac:dyDescent="0.25">
      <c r="A6" s="5"/>
      <c r="B6" s="1" t="s">
        <v>30</v>
      </c>
      <c r="C6" s="40" t="s">
        <v>27</v>
      </c>
      <c r="D6" s="43" t="s">
        <v>28</v>
      </c>
      <c r="E6" s="46">
        <v>200</v>
      </c>
      <c r="F6" s="46">
        <v>11.29</v>
      </c>
      <c r="G6" s="46">
        <v>86</v>
      </c>
      <c r="H6" s="46">
        <v>3.9</v>
      </c>
      <c r="I6" s="46">
        <v>2.9</v>
      </c>
      <c r="J6" s="46">
        <v>11.2</v>
      </c>
    </row>
    <row r="7" spans="1:10" x14ac:dyDescent="0.25">
      <c r="A7" s="5"/>
      <c r="B7" s="1" t="s">
        <v>21</v>
      </c>
      <c r="C7" s="40" t="s">
        <v>25</v>
      </c>
      <c r="D7" s="43" t="s">
        <v>26</v>
      </c>
      <c r="E7" s="46">
        <v>30</v>
      </c>
      <c r="F7" s="46">
        <v>1.68</v>
      </c>
      <c r="G7" s="46">
        <v>70.3</v>
      </c>
      <c r="H7" s="46">
        <v>2.2999999999999998</v>
      </c>
      <c r="I7" s="46">
        <v>0.2</v>
      </c>
      <c r="J7" s="46">
        <v>14.8</v>
      </c>
    </row>
    <row r="8" spans="1:10" x14ac:dyDescent="0.25">
      <c r="A8" s="5"/>
      <c r="B8" s="1" t="s">
        <v>31</v>
      </c>
      <c r="C8" s="40" t="s">
        <v>25</v>
      </c>
      <c r="D8" s="43" t="s">
        <v>37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7.5</v>
      </c>
    </row>
    <row r="9" spans="1:10" x14ac:dyDescent="0.25">
      <c r="A9" s="5"/>
      <c r="B9" s="37"/>
      <c r="C9" s="40"/>
      <c r="D9" s="43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0" t="str">
        <f>[1]завтрак!$A$39</f>
        <v>Пром.</v>
      </c>
      <c r="D10" s="43" t="s">
        <v>38</v>
      </c>
      <c r="E10" s="46">
        <v>20</v>
      </c>
      <c r="F10" s="46">
        <v>1.08</v>
      </c>
      <c r="G10" s="46">
        <v>34.200000000000003</v>
      </c>
      <c r="H10" s="46">
        <v>1.3</v>
      </c>
      <c r="I10" s="46">
        <v>0.2</v>
      </c>
      <c r="J10" s="46">
        <v>6.7</v>
      </c>
    </row>
    <row r="11" spans="1:10" ht="15.75" thickBot="1" x14ac:dyDescent="0.3">
      <c r="A11" s="6"/>
      <c r="B11" s="38" t="s">
        <v>32</v>
      </c>
      <c r="C11" s="41"/>
      <c r="D11" s="44"/>
      <c r="E11" s="47">
        <f>SUM(E4:E10)</f>
        <v>580</v>
      </c>
      <c r="F11" s="47">
        <f t="shared" ref="F11:J11" si="0">SUM(F4:F10)</f>
        <v>59.839999999999996</v>
      </c>
      <c r="G11" s="47">
        <f t="shared" si="0"/>
        <v>501.9</v>
      </c>
      <c r="H11" s="47">
        <f t="shared" si="0"/>
        <v>20.3</v>
      </c>
      <c r="I11" s="47">
        <f t="shared" si="0"/>
        <v>18.199999999999996</v>
      </c>
      <c r="J11" s="47">
        <f t="shared" si="0"/>
        <v>64.3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x14ac:dyDescent="0.25">
      <c r="A13" s="51" t="s">
        <v>12</v>
      </c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2024-05-04T21:41:57Z</dcterms:modified>
</cp:coreProperties>
</file>