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4100D2B9-EFBE-4E69-A5FB-C25EEAAA774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C10" i="1"/>
  <c r="C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<sst xmlns="http://schemas.openxmlformats.org/spreadsheetml/2006/main" count="40" uniqueCount="40">
  <si>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</si>
  <si>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</si>
  <si>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</si>
  <si>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</si>
  <si>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</si>
  <si>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</si>
  <si>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</si>
  <si>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</si>
  <si>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</si>
  <si>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</si>
  <si>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</si>
  <si>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</si>
  <si>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</si>
  <si>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</si>
  <si>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</si>
  <si>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</si>
  <si>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</si>
  <si>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</si>
  <si>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</si>
  <si>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</si>
  <si>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</si>
  <si>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</si>
  <si>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</si>
  <si>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</si>
  <si>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</si>
  <si>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</si>
  <si>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</si>
  <si>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МБОУ "Старошалтинская  ООШ"</t>
  </si>
  <si>
    <t>гор.напиток</t>
  </si>
  <si>
    <t>фрукты</t>
  </si>
  <si>
    <t>итого</t>
  </si>
  <si>
    <t>54-1г</t>
  </si>
  <si>
    <t>54-11р</t>
  </si>
  <si>
    <t>54-27З</t>
  </si>
  <si>
    <t>Макароны отварные</t>
  </si>
  <si>
    <t>Рыба тушеная в томате с овощами (горбуша)</t>
  </si>
  <si>
    <t>Морковь отварная дольками</t>
  </si>
  <si>
    <t>Хлеб ржаной</t>
  </si>
  <si>
    <t>Хлеб пшеничный</t>
  </si>
  <si>
    <t>25.04.2024г.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</si>
</sst>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86">
          <cell r="A86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39" t="s">
        <v>31</v>
      </c>
      <c r="D4" s="42" t="s">
        <v>34</v>
      </c>
      <c r="E4" s="45">
        <v>150</v>
      </c>
      <c r="F4" s="45">
        <v>8.4600000000000009</v>
      </c>
      <c r="G4" s="45">
        <v>196.8</v>
      </c>
      <c r="H4" s="45">
        <v>5.3</v>
      </c>
      <c r="I4" s="45">
        <v>4.9000000000000004</v>
      </c>
      <c r="J4" s="45">
        <v>32.799999999999997</v>
      </c>
    </row>
    <row r="5" spans="1:10" x14ac:dyDescent="0.25">
      <c r="A5" s="5"/>
      <c r="B5" s="37"/>
      <c r="C5" s="40" t="s">
        <v>32</v>
      </c>
      <c r="D5" s="43" t="s">
        <v>35</v>
      </c>
      <c r="E5" s="46">
        <v>100</v>
      </c>
      <c r="F5" s="46">
        <v>35.75</v>
      </c>
      <c r="G5" s="46">
        <v>147.30000000000001</v>
      </c>
      <c r="H5" s="46">
        <v>13.9</v>
      </c>
      <c r="I5" s="46">
        <v>7.4</v>
      </c>
      <c r="J5" s="46">
        <v>6.3</v>
      </c>
    </row>
    <row r="6" spans="1:10" x14ac:dyDescent="0.25">
      <c r="A6" s="5"/>
      <c r="B6" s="1" t="s">
        <v>28</v>
      </c>
      <c r="C6" s="40" t="s">
        <v>25</v>
      </c>
      <c r="D6" s="43" t="s">
        <v>26</v>
      </c>
      <c r="E6" s="46">
        <v>200</v>
      </c>
      <c r="F6" s="46">
        <v>3.2</v>
      </c>
      <c r="G6" s="46">
        <v>27.9</v>
      </c>
      <c r="H6" s="46">
        <v>0.2</v>
      </c>
      <c r="I6" s="46">
        <v>0.1</v>
      </c>
      <c r="J6" s="46">
        <v>6.6</v>
      </c>
    </row>
    <row r="7" spans="1:10" x14ac:dyDescent="0.25">
      <c r="A7" s="5"/>
      <c r="B7" s="1" t="s">
        <v>21</v>
      </c>
      <c r="C7" s="40" t="e">
        <f>[1]завтрак!#REF!</f>
        <v>#REF!</v>
      </c>
      <c r="D7" s="43" t="s">
        <v>37</v>
      </c>
      <c r="E7" s="46">
        <v>25</v>
      </c>
      <c r="F7" s="46">
        <v>1.35</v>
      </c>
      <c r="G7" s="46">
        <v>42.7</v>
      </c>
      <c r="H7" s="46">
        <v>1.7</v>
      </c>
      <c r="I7" s="46">
        <v>0.3</v>
      </c>
      <c r="J7" s="46">
        <v>8.4</v>
      </c>
    </row>
    <row r="8" spans="1:10" x14ac:dyDescent="0.25">
      <c r="A8" s="5"/>
      <c r="B8" s="1" t="s">
        <v>29</v>
      </c>
      <c r="C8" s="40"/>
      <c r="D8" s="43"/>
      <c r="E8" s="46"/>
      <c r="F8" s="46"/>
      <c r="G8" s="46"/>
      <c r="H8" s="46"/>
      <c r="I8" s="46"/>
      <c r="J8" s="46"/>
    </row>
    <row r="9" spans="1:10" x14ac:dyDescent="0.25">
      <c r="A9" s="5"/>
      <c r="B9" s="37"/>
      <c r="C9" s="40" t="s">
        <v>33</v>
      </c>
      <c r="D9" s="43" t="s">
        <v>36</v>
      </c>
      <c r="E9" s="46">
        <v>60</v>
      </c>
      <c r="F9" s="46">
        <v>6.2</v>
      </c>
      <c r="G9" s="46">
        <v>37.6</v>
      </c>
      <c r="H9" s="46">
        <v>0.8</v>
      </c>
      <c r="I9" s="46">
        <v>2</v>
      </c>
      <c r="J9" s="46">
        <v>4.0999999999999996</v>
      </c>
    </row>
    <row r="10" spans="1:10" x14ac:dyDescent="0.25">
      <c r="A10" s="5"/>
      <c r="B10" s="37"/>
      <c r="C10" s="40" t="str">
        <f>[1]завтрак!$A$86</f>
        <v>Пром.</v>
      </c>
      <c r="D10" s="43" t="s">
        <v>38</v>
      </c>
      <c r="E10" s="46">
        <v>45</v>
      </c>
      <c r="F10" s="46">
        <v>2.52</v>
      </c>
      <c r="G10" s="46">
        <v>105.5</v>
      </c>
      <c r="H10" s="46">
        <v>3.4</v>
      </c>
      <c r="I10" s="46">
        <v>0.4</v>
      </c>
      <c r="J10" s="46">
        <v>22.1</v>
      </c>
    </row>
    <row r="11" spans="1:10" ht="15.75" thickBot="1" x14ac:dyDescent="0.3">
      <c r="A11" s="6"/>
      <c r="B11" s="38" t="s">
        <v>30</v>
      </c>
      <c r="C11" s="41"/>
      <c r="D11" s="44"/>
      <c r="E11" s="47">
        <v>580</v>
      </c>
      <c r="F11" s="47">
        <f t="shared" ref="F11" si="0">SUM(F4:F10)</f>
        <v>57.480000000000011</v>
      </c>
      <c r="G11" s="47">
        <v>557.79999999999995</v>
      </c>
      <c r="H11" s="47">
        <v>25.3</v>
      </c>
      <c r="I11" s="47">
        <v>15.1</v>
      </c>
      <c r="J11" s="47">
        <v>80.3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2024-04-13T13:24:46Z</dcterms:modified>
</cp:coreProperties>
</file>