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F77AF83-6368-430E-9269-E7B86B3A36C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<sst xmlns="http://schemas.openxmlformats.org/spreadsheetml/2006/main" count="41" uniqueCount="41">
  <si>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</si>
  <si>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</si>
  <si>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</si>
  <si>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</si>
  <si>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</si>
  <si>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</si>
  <si>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</si>
  <si>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</si>
  <si>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</si>
  <si>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</si>
  <si>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</si>
  <si>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</si>
  <si>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</si>
  <si>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</si>
  <si>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</si>
  <si>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</si>
  <si>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</si>
  <si>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</si>
  <si>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</si>
  <si>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</si>
  <si>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</si>
  <si>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</si>
  <si>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</si>
  <si>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</si>
  <si>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</si>
  <si>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</si>
  <si>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"Старошалтинская ООШ"</t>
  </si>
  <si>
    <t>гор.напиток</t>
  </si>
  <si>
    <t>фрукты</t>
  </si>
  <si>
    <t>итого</t>
  </si>
  <si>
    <t>54-5г</t>
  </si>
  <si>
    <t>54-2м</t>
  </si>
  <si>
    <t>54-1хн</t>
  </si>
  <si>
    <t>54-11з</t>
  </si>
  <si>
    <t>Каша перловая рассыпчатая</t>
  </si>
  <si>
    <t>Гуляш из говядины</t>
  </si>
  <si>
    <t>Компот из смеси сухофруктов</t>
  </si>
  <si>
    <t>Салат из моркови и яблок1</t>
  </si>
  <si>
    <t>Пром.</t>
  </si>
  <si>
    <t>Хлеб пшеничный</t>
  </si>
  <si>
    <t>18.03.2024г.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</si>
</sst>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 vertical="top" wrapText="1"/>
    </xf>
    <xf numFmtId="0" fontId="3" fillId="4" borderId="15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0;&#1090;&#1072;&#1085;&#1080;&#1077;%2023-24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20</v>
      </c>
      <c r="F1" s="19"/>
      <c r="I1" t="s">
        <v>1</v>
      </c>
      <c r="J1" s="18" t="s">
        <v>40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43" t="s">
        <v>30</v>
      </c>
      <c r="D4" s="46" t="s">
        <v>34</v>
      </c>
      <c r="E4" s="49">
        <v>200</v>
      </c>
      <c r="F4" s="49">
        <v>9.8699999999999992</v>
      </c>
      <c r="G4" s="49">
        <v>249.5</v>
      </c>
      <c r="H4" s="49">
        <v>5.9</v>
      </c>
      <c r="I4" s="49">
        <v>7</v>
      </c>
      <c r="J4" s="49">
        <v>40.6</v>
      </c>
    </row>
    <row r="5" spans="1:10" x14ac:dyDescent="0.25">
      <c r="A5" s="5"/>
      <c r="B5" s="41"/>
      <c r="C5" s="44" t="s">
        <v>31</v>
      </c>
      <c r="D5" s="47" t="s">
        <v>35</v>
      </c>
      <c r="E5" s="50">
        <v>90</v>
      </c>
      <c r="F5" s="50">
        <v>44.91</v>
      </c>
      <c r="G5" s="50">
        <v>208.8</v>
      </c>
      <c r="H5" s="50">
        <v>15.2</v>
      </c>
      <c r="I5" s="50">
        <v>17.100000000000001</v>
      </c>
      <c r="J5" s="50">
        <v>3.6</v>
      </c>
    </row>
    <row r="6" spans="1:10" x14ac:dyDescent="0.25">
      <c r="A6" s="5"/>
      <c r="B6" s="1" t="s">
        <v>27</v>
      </c>
      <c r="C6" s="44" t="s">
        <v>32</v>
      </c>
      <c r="D6" s="47" t="s">
        <v>36</v>
      </c>
      <c r="E6" s="50">
        <v>200</v>
      </c>
      <c r="F6" s="50">
        <v>5.51</v>
      </c>
      <c r="G6" s="50">
        <v>81</v>
      </c>
      <c r="H6" s="50">
        <v>0.5</v>
      </c>
      <c r="I6" s="50">
        <v>0</v>
      </c>
      <c r="J6" s="50">
        <v>19.8</v>
      </c>
    </row>
    <row r="7" spans="1:10" x14ac:dyDescent="0.25">
      <c r="A7" s="5"/>
      <c r="B7" s="1" t="s">
        <v>21</v>
      </c>
      <c r="C7" s="44" t="s">
        <v>38</v>
      </c>
      <c r="D7" s="47" t="s">
        <v>39</v>
      </c>
      <c r="E7" s="50">
        <v>45</v>
      </c>
      <c r="F7" s="50">
        <v>2.52</v>
      </c>
      <c r="G7" s="50">
        <v>105.5</v>
      </c>
      <c r="H7" s="50">
        <v>3.4</v>
      </c>
      <c r="I7" s="50">
        <v>0.4</v>
      </c>
      <c r="J7" s="50">
        <v>22.1</v>
      </c>
    </row>
    <row r="8" spans="1:10" x14ac:dyDescent="0.25">
      <c r="A8" s="5"/>
      <c r="B8" s="1" t="s">
        <v>28</v>
      </c>
      <c r="C8" s="44"/>
      <c r="D8" s="47"/>
      <c r="E8" s="50"/>
      <c r="F8" s="50"/>
      <c r="G8" s="50"/>
      <c r="H8" s="50"/>
      <c r="I8" s="50"/>
      <c r="J8" s="50"/>
    </row>
    <row r="9" spans="1:10" x14ac:dyDescent="0.25">
      <c r="A9" s="5"/>
      <c r="B9" s="41"/>
      <c r="C9" s="44" t="s">
        <v>33</v>
      </c>
      <c r="D9" s="47" t="s">
        <v>37</v>
      </c>
      <c r="E9" s="50">
        <v>60</v>
      </c>
      <c r="F9" s="50">
        <v>5.6</v>
      </c>
      <c r="G9" s="50">
        <v>74.3</v>
      </c>
      <c r="H9" s="50">
        <v>0.5</v>
      </c>
      <c r="I9" s="50">
        <v>6.1</v>
      </c>
      <c r="J9" s="50">
        <v>4.3</v>
      </c>
    </row>
    <row r="10" spans="1:10" x14ac:dyDescent="0.25">
      <c r="A10" s="5"/>
      <c r="B10" s="41"/>
      <c r="C10" s="44" t="str">
        <f>[1]завтрак!$A$75</f>
        <v>Пром.</v>
      </c>
      <c r="D10" s="47" t="s">
        <v>25</v>
      </c>
      <c r="E10" s="50">
        <v>25</v>
      </c>
      <c r="F10" s="50">
        <v>1.35</v>
      </c>
      <c r="G10" s="50">
        <v>42.7</v>
      </c>
      <c r="H10" s="50">
        <v>1.7</v>
      </c>
      <c r="I10" s="50">
        <v>0.3</v>
      </c>
      <c r="J10" s="50">
        <v>8.4</v>
      </c>
    </row>
    <row r="11" spans="1:10" ht="15.75" thickBot="1" x14ac:dyDescent="0.3">
      <c r="A11" s="6"/>
      <c r="B11" s="42" t="s">
        <v>29</v>
      </c>
      <c r="C11" s="45"/>
      <c r="D11" s="48"/>
      <c r="E11" s="51">
        <f>SUM(E4:E10)</f>
        <v>620</v>
      </c>
      <c r="F11" s="51">
        <f t="shared" ref="F11:J11" si="0">SUM(F4:F10)</f>
        <v>69.759999999999991</v>
      </c>
      <c r="G11" s="51">
        <f t="shared" si="0"/>
        <v>761.8</v>
      </c>
      <c r="H11" s="51">
        <f t="shared" si="0"/>
        <v>27.2</v>
      </c>
      <c r="I11" s="51">
        <f t="shared" si="0"/>
        <v>30.900000000000002</v>
      </c>
      <c r="J11" s="51">
        <f t="shared" si="0"/>
        <v>98.8</v>
      </c>
    </row>
    <row r="12" spans="1:10" ht="15.75" thickBot="1" x14ac:dyDescent="0.3">
      <c r="A12" s="37"/>
      <c r="B12" s="38"/>
      <c r="C12" s="34"/>
      <c r="D12" s="35"/>
      <c r="E12" s="36"/>
      <c r="F12" s="39"/>
      <c r="G12" s="36"/>
      <c r="H12" s="36"/>
      <c r="I12" s="36"/>
      <c r="J12" s="36"/>
    </row>
    <row r="13" spans="1:10" x14ac:dyDescent="0.25">
      <c r="A13" s="55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2024-04-13T13:04:48Z</dcterms:modified>
</cp:coreProperties>
</file>